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nyajantu" sheetId="2" r:id="rId1"/>
  </sheets>
  <calcPr calcId="145621"/>
</workbook>
</file>

<file path=xl/calcChain.xml><?xml version="1.0" encoding="utf-8"?>
<calcChain xmlns="http://schemas.openxmlformats.org/spreadsheetml/2006/main">
  <c r="K23" i="2" l="1"/>
  <c r="I23" i="2"/>
  <c r="G23" i="2"/>
  <c r="G24" i="2" s="1"/>
  <c r="E23" i="2"/>
  <c r="K11" i="2"/>
  <c r="I11" i="2"/>
  <c r="I24" i="2" s="1"/>
  <c r="G11" i="2"/>
  <c r="S10" i="2"/>
  <c r="U9" i="2"/>
  <c r="U11" i="2" s="1"/>
  <c r="R9" i="2"/>
  <c r="R11" i="2" s="1"/>
  <c r="O9" i="2"/>
  <c r="E9" i="2"/>
  <c r="E11" i="2" s="1"/>
  <c r="E24" i="2" s="1"/>
  <c r="V8" i="2"/>
  <c r="V11" i="2" s="1"/>
  <c r="S8" i="2"/>
  <c r="S11" i="2" s="1"/>
  <c r="O8" i="2"/>
  <c r="O11" i="2" s="1"/>
  <c r="K24" i="2" l="1"/>
</calcChain>
</file>

<file path=xl/sharedStrings.xml><?xml version="1.0" encoding="utf-8"?>
<sst xmlns="http://schemas.openxmlformats.org/spreadsheetml/2006/main" count="73" uniqueCount="61">
  <si>
    <t>PsfO{</t>
  </si>
  <si>
    <t>nIo</t>
  </si>
  <si>
    <t>Kofs]h</t>
  </si>
  <si>
    <t>lhNnf</t>
  </si>
  <si>
    <t>k6s</t>
  </si>
  <si>
    <t>lhNnf jg sfof{no dsjfgk'/</t>
  </si>
  <si>
    <t>k|=rf}dfl;s</t>
  </si>
  <si>
    <t>bf]=rf}dfl;s</t>
  </si>
  <si>
    <t>t]=rf}dfl;s</t>
  </si>
  <si>
    <t xml:space="preserve">ah]6 </t>
  </si>
  <si>
    <t>&gt;fj0f</t>
  </si>
  <si>
    <t>efb|</t>
  </si>
  <si>
    <t>c;f]h</t>
  </si>
  <si>
    <t>sflt{s</t>
  </si>
  <si>
    <t>d+l;/</t>
  </si>
  <si>
    <t>kf}if</t>
  </si>
  <si>
    <t>df3</t>
  </si>
  <si>
    <t>kmfNu'g</t>
  </si>
  <si>
    <t>r}q</t>
  </si>
  <si>
    <t>j}zfv</t>
  </si>
  <si>
    <t>h]i7</t>
  </si>
  <si>
    <t>cfiff9</t>
  </si>
  <si>
    <t>jh]6 ljefhg -jh]6 ?=nfvdf_</t>
  </si>
  <si>
    <t>rf}dfl;s ljefhg</t>
  </si>
  <si>
    <t>cfof]hgf÷sfo{qmdsf] gfd M jGohGt' ;+/If0fsf] nflu If]qLo ;xof]u k|aw{g cfof]hgf–@)&amp;#÷)&amp;$</t>
  </si>
  <si>
    <t>j=p=l;=g+=#@(!@&amp;–#÷$</t>
  </si>
  <si>
    <t xml:space="preserve">l;=g+= </t>
  </si>
  <si>
    <t>sfo{qmdsf] ljj/0f</t>
  </si>
  <si>
    <t>aflif{s</t>
  </si>
  <si>
    <t>c_ k'FhLut vr{ cGt{utsf sfo{qmdx?</t>
  </si>
  <si>
    <t>8.6.42.25</t>
  </si>
  <si>
    <t>af;:yfg k|aw{g x'g] lsl;dsf] jg Joj:yfkg / k'g/f]Tkfbg ;+/If0f÷j[Iff/f]k0f sfo{qmd -cGo_</t>
  </si>
  <si>
    <t>8.6.42.26</t>
  </si>
  <si>
    <t>3fOt] jGohGt' ;+/If0f tyf k'gM :yfkgf sfo{qmd -cGo_</t>
  </si>
  <si>
    <t>Kkfs]h</t>
  </si>
  <si>
    <t>8.6.42.653</t>
  </si>
  <si>
    <t>zfnssf] af;:yfg klxrfg tyf ;+/If0f</t>
  </si>
  <si>
    <t>s_ k'+hLut vr{ sfo{qmdsf] hDdf M</t>
  </si>
  <si>
    <t>cf_ rfn'vr{ cGt/utsf sfo{qmdx?</t>
  </si>
  <si>
    <t>2.15.2.27</t>
  </si>
  <si>
    <t>;'/Iff lgsfo ljr ;dGjo a}7s -lhNnf :t/_ -uf]li7 tyf sfo{zfnf_</t>
  </si>
  <si>
    <t>2.15.2.28</t>
  </si>
  <si>
    <t>;'/Iff lgsfo ljr ;dGjo a}7s -;]S6/ :t/_ -uf]li7 tyf sfo{zfnf_</t>
  </si>
  <si>
    <t>2.15.2.30</t>
  </si>
  <si>
    <t>jg÷jgohGt' ck/fw lgoGq0f ;DalGw ;/f]sf/jfnfx? ;+u 5nkmn / cGt{lqmof -uf]li7 tyf sfo{zfnf_</t>
  </si>
  <si>
    <t>2.15.2.43</t>
  </si>
  <si>
    <t>:yflgo Pkm=Pd=÷cGo k|rf/ k|;f/af6 jGohGt' ;DjlGw ;r]tgf sfo{qmd -k|rf/ k|;f/ tyf ;fdfu|L pTkfbg tyf k|sfzg / ljt/0f_</t>
  </si>
  <si>
    <t>2.15.2.44</t>
  </si>
  <si>
    <t>jGohGt' ;+/If0f ;DalGw :s'n lzIff sfo{qmd -k|rf/ k|;f/ tyf ;fdfu|L pTkfbg tyf k|sfzg / ljt/0f_</t>
  </si>
  <si>
    <t>2.15.2.45</t>
  </si>
  <si>
    <t>rf]/L l;sf/L lgoGq0fdf lgoldt ul:t</t>
  </si>
  <si>
    <t>2.15.2.46</t>
  </si>
  <si>
    <t>jghGo ck/fw, ;"rgf, bzL k|df0f ;+sng, cg';Gwfg tyf d'2f bfo/L</t>
  </si>
  <si>
    <t>2.15.2.47</t>
  </si>
  <si>
    <t>;'/fls kl/rfng, hfgsf/L vl/b tyf Joj:yfkg</t>
  </si>
  <si>
    <t>2.15.2.48</t>
  </si>
  <si>
    <t>jGohGt' ;+/If0f k|f]T;fxg k'/:sf/</t>
  </si>
  <si>
    <t>2.15.40.140</t>
  </si>
  <si>
    <t>;d'bfodf cfwfl/t ;fns ;+/If0f sfo{qmd -cGo_</t>
  </si>
  <si>
    <t>cf_ rfn' vr{ sfo{qmdsf] hDdf M</t>
  </si>
  <si>
    <t>s'n hDdf vr{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</si>
</sst>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6"/>
      <color theme="1"/>
      <name val="Preeti"/>
    </font>
    <font>
      <sz val="16"/>
      <name val="Preeti"/>
    </font>
    <font>
      <sz val="16"/>
      <color rgb="FF000000"/>
      <name val="Fontasy Himali"/>
      <family val="5"/>
    </font>
    <font>
      <b/>
      <sz val="16"/>
      <name val="Preeti"/>
    </font>
    <font>
      <b/>
      <sz val="16"/>
      <color rgb="FF000000"/>
      <name val="Fontasy Himali"/>
      <family val="5"/>
    </font>
    <font>
      <sz val="16"/>
      <name val="Fontasy Himali"/>
      <family val="5"/>
    </font>
    <font>
      <sz val="16"/>
      <name val="Arial"/>
      <family val="2"/>
    </font>
    <font>
      <b/>
      <sz val="16"/>
      <name val="Fontasy Himali"/>
      <family val="5"/>
    </font>
    <font>
      <sz val="16"/>
      <color rgb="FFFF0000"/>
      <name val="Fontasy Himali"/>
      <family val="5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1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9" sqref="B9"/>
    </sheetView>
  </sheetViews>
  <sheetFormatPr defaultRowHeight="15" x14ac:dyDescent="0.25"/>
  <cols>
    <col min="1" max="1" width="17.140625" customWidth="1"/>
    <col min="2" max="2" width="39.85546875" customWidth="1"/>
    <col min="5" max="5" width="16" customWidth="1"/>
    <col min="9" max="9" width="13.5703125" customWidth="1"/>
  </cols>
  <sheetData>
    <row r="1" spans="1:23" ht="19.5" x14ac:dyDescent="0.25">
      <c r="A1" s="34" t="s">
        <v>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</row>
    <row r="2" spans="1:23" ht="19.5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3" ht="19.5" x14ac:dyDescent="0.25">
      <c r="A3" s="35" t="s">
        <v>24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1:23" ht="19.5" x14ac:dyDescent="0.25">
      <c r="A4" s="36" t="s">
        <v>25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</row>
    <row r="5" spans="1:23" ht="19.5" x14ac:dyDescent="0.25">
      <c r="A5" s="37" t="s">
        <v>26</v>
      </c>
      <c r="B5" s="38" t="s">
        <v>27</v>
      </c>
      <c r="C5" s="40" t="s">
        <v>0</v>
      </c>
      <c r="D5" s="41" t="s">
        <v>28</v>
      </c>
      <c r="E5" s="41"/>
      <c r="F5" s="29" t="s">
        <v>6</v>
      </c>
      <c r="G5" s="29"/>
      <c r="H5" s="29" t="s">
        <v>7</v>
      </c>
      <c r="I5" s="29"/>
      <c r="J5" s="29" t="s">
        <v>8</v>
      </c>
      <c r="K5" s="29"/>
      <c r="L5" s="29" t="s">
        <v>22</v>
      </c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ht="19.5" x14ac:dyDescent="0.25">
      <c r="A6" s="37"/>
      <c r="B6" s="39"/>
      <c r="C6" s="40"/>
      <c r="D6" s="1" t="s">
        <v>1</v>
      </c>
      <c r="E6" s="1" t="s">
        <v>9</v>
      </c>
      <c r="F6" s="1" t="s">
        <v>1</v>
      </c>
      <c r="G6" s="1" t="s">
        <v>9</v>
      </c>
      <c r="H6" s="1" t="s">
        <v>1</v>
      </c>
      <c r="I6" s="1" t="s">
        <v>9</v>
      </c>
      <c r="J6" s="1" t="s">
        <v>1</v>
      </c>
      <c r="K6" s="1" t="s">
        <v>9</v>
      </c>
      <c r="L6" s="2" t="s">
        <v>10</v>
      </c>
      <c r="M6" s="2" t="s">
        <v>11</v>
      </c>
      <c r="N6" s="2" t="s">
        <v>12</v>
      </c>
      <c r="O6" s="2" t="s">
        <v>13</v>
      </c>
      <c r="P6" s="2" t="s">
        <v>14</v>
      </c>
      <c r="Q6" s="2" t="s">
        <v>15</v>
      </c>
      <c r="R6" s="2" t="s">
        <v>16</v>
      </c>
      <c r="S6" s="2" t="s">
        <v>17</v>
      </c>
      <c r="T6" s="2" t="s">
        <v>18</v>
      </c>
      <c r="U6" s="2" t="s">
        <v>19</v>
      </c>
      <c r="V6" s="2" t="s">
        <v>20</v>
      </c>
      <c r="W6" s="2" t="s">
        <v>21</v>
      </c>
    </row>
    <row r="7" spans="1:23" ht="24.75" x14ac:dyDescent="0.5">
      <c r="A7" s="32" t="s">
        <v>29</v>
      </c>
      <c r="B7" s="33"/>
      <c r="C7" s="7"/>
      <c r="D7" s="7"/>
      <c r="E7" s="7"/>
      <c r="F7" s="7"/>
      <c r="G7" s="7"/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 ht="67.5" customHeight="1" x14ac:dyDescent="0.25">
      <c r="A8" s="9" t="s">
        <v>30</v>
      </c>
      <c r="B8" s="10" t="s">
        <v>31</v>
      </c>
      <c r="C8" s="10" t="s">
        <v>2</v>
      </c>
      <c r="D8" s="11">
        <v>2</v>
      </c>
      <c r="E8" s="12">
        <v>1.7</v>
      </c>
      <c r="F8" s="11">
        <v>0</v>
      </c>
      <c r="G8" s="12">
        <v>0</v>
      </c>
      <c r="H8" s="12">
        <v>1</v>
      </c>
      <c r="I8" s="11">
        <v>0.85</v>
      </c>
      <c r="J8" s="11">
        <v>1</v>
      </c>
      <c r="K8" s="12">
        <v>0.85</v>
      </c>
      <c r="L8" s="3"/>
      <c r="M8" s="3"/>
      <c r="N8" s="3"/>
      <c r="O8" s="13">
        <f>G8</f>
        <v>0</v>
      </c>
      <c r="P8" s="14"/>
      <c r="Q8" s="14"/>
      <c r="R8" s="14"/>
      <c r="S8" s="14">
        <f>I8</f>
        <v>0.85</v>
      </c>
      <c r="T8" s="14"/>
      <c r="U8" s="14"/>
      <c r="V8" s="13">
        <f>K8</f>
        <v>0.85</v>
      </c>
      <c r="W8" s="3"/>
    </row>
    <row r="9" spans="1:23" ht="50.25" customHeight="1" x14ac:dyDescent="0.25">
      <c r="A9" s="15" t="s">
        <v>32</v>
      </c>
      <c r="B9" s="16" t="s">
        <v>33</v>
      </c>
      <c r="C9" s="17" t="s">
        <v>34</v>
      </c>
      <c r="D9" s="18">
        <v>1</v>
      </c>
      <c r="E9" s="19">
        <f>G9+I9+K9</f>
        <v>1.35</v>
      </c>
      <c r="F9" s="18">
        <v>0</v>
      </c>
      <c r="G9" s="19">
        <v>0</v>
      </c>
      <c r="H9" s="19">
        <v>1</v>
      </c>
      <c r="I9" s="18">
        <v>1.35</v>
      </c>
      <c r="J9" s="18">
        <v>0</v>
      </c>
      <c r="K9" s="19">
        <v>0</v>
      </c>
      <c r="L9" s="3"/>
      <c r="M9" s="3"/>
      <c r="N9" s="3"/>
      <c r="O9" s="5">
        <f>G9</f>
        <v>0</v>
      </c>
      <c r="P9" s="3"/>
      <c r="Q9" s="3"/>
      <c r="R9" s="5">
        <f>I9</f>
        <v>1.35</v>
      </c>
      <c r="S9" s="3"/>
      <c r="T9" s="3"/>
      <c r="U9" s="5">
        <f>K9</f>
        <v>0</v>
      </c>
      <c r="V9" s="3"/>
      <c r="W9" s="3"/>
    </row>
    <row r="10" spans="1:23" ht="37.5" customHeight="1" x14ac:dyDescent="0.25">
      <c r="A10" s="15" t="s">
        <v>35</v>
      </c>
      <c r="B10" s="16" t="s">
        <v>36</v>
      </c>
      <c r="C10" s="17" t="s">
        <v>2</v>
      </c>
      <c r="D10" s="18">
        <v>1</v>
      </c>
      <c r="E10" s="19">
        <v>1.5</v>
      </c>
      <c r="F10" s="18">
        <v>0</v>
      </c>
      <c r="G10" s="19">
        <v>0</v>
      </c>
      <c r="H10" s="18">
        <v>1</v>
      </c>
      <c r="I10" s="19">
        <v>1.5</v>
      </c>
      <c r="J10" s="18">
        <v>0</v>
      </c>
      <c r="K10" s="19">
        <v>0</v>
      </c>
      <c r="L10" s="3"/>
      <c r="M10" s="3"/>
      <c r="N10" s="3"/>
      <c r="O10" s="3"/>
      <c r="P10" s="3"/>
      <c r="Q10" s="3"/>
      <c r="R10" s="3"/>
      <c r="S10" s="5">
        <f>I10</f>
        <v>1.5</v>
      </c>
      <c r="T10" s="3"/>
      <c r="U10" s="3"/>
      <c r="V10" s="3"/>
      <c r="W10" s="3"/>
    </row>
    <row r="11" spans="1:23" ht="24.75" x14ac:dyDescent="0.25">
      <c r="A11" s="30" t="s">
        <v>37</v>
      </c>
      <c r="B11" s="31"/>
      <c r="C11" s="20"/>
      <c r="D11" s="21"/>
      <c r="E11" s="22">
        <f>SUM(E8:E10)</f>
        <v>4.55</v>
      </c>
      <c r="F11" s="22"/>
      <c r="G11" s="22">
        <f>SUM(G8:G10)</f>
        <v>0</v>
      </c>
      <c r="H11" s="22"/>
      <c r="I11" s="22">
        <f>SUM(I8:I10)</f>
        <v>3.7</v>
      </c>
      <c r="J11" s="22"/>
      <c r="K11" s="22">
        <f>SUM(K8:K10)</f>
        <v>0.85</v>
      </c>
      <c r="L11" s="3"/>
      <c r="M11" s="3"/>
      <c r="N11" s="3"/>
      <c r="O11" s="6">
        <f>SUM(O8:O10)</f>
        <v>0</v>
      </c>
      <c r="P11" s="4"/>
      <c r="Q11" s="4"/>
      <c r="R11" s="6">
        <f>SUM(R8:R10)</f>
        <v>1.35</v>
      </c>
      <c r="S11" s="4">
        <f>SUM(S8:S10)</f>
        <v>2.35</v>
      </c>
      <c r="T11" s="4"/>
      <c r="U11" s="6">
        <f>SUM(U8:U10)</f>
        <v>0</v>
      </c>
      <c r="V11" s="6">
        <f>SUM(V8:V10)</f>
        <v>0.85</v>
      </c>
      <c r="W11" s="4"/>
    </row>
    <row r="12" spans="1:23" ht="24.75" x14ac:dyDescent="0.25">
      <c r="A12" s="30" t="s">
        <v>38</v>
      </c>
      <c r="B12" s="31"/>
      <c r="C12" s="18"/>
      <c r="D12" s="18"/>
      <c r="E12" s="18"/>
      <c r="F12" s="18"/>
      <c r="G12" s="23"/>
      <c r="H12" s="23"/>
      <c r="I12" s="23"/>
      <c r="J12" s="18"/>
      <c r="K12" s="18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ht="39" x14ac:dyDescent="0.25">
      <c r="A13" s="15" t="s">
        <v>39</v>
      </c>
      <c r="B13" s="25" t="s">
        <v>40</v>
      </c>
      <c r="C13" s="26"/>
      <c r="D13" s="26">
        <v>3</v>
      </c>
      <c r="E13" s="27">
        <v>0.33</v>
      </c>
      <c r="F13" s="26">
        <v>1</v>
      </c>
      <c r="G13" s="27">
        <v>0.11</v>
      </c>
      <c r="H13" s="18">
        <v>1</v>
      </c>
      <c r="I13" s="19">
        <v>0.11</v>
      </c>
      <c r="J13" s="18">
        <v>1</v>
      </c>
      <c r="K13" s="19">
        <v>0.11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ht="39" x14ac:dyDescent="0.25">
      <c r="A14" s="15" t="s">
        <v>41</v>
      </c>
      <c r="B14" s="25" t="s">
        <v>42</v>
      </c>
      <c r="C14" s="28" t="s">
        <v>3</v>
      </c>
      <c r="D14" s="26">
        <v>3</v>
      </c>
      <c r="E14" s="27">
        <v>0.24</v>
      </c>
      <c r="F14" s="26">
        <v>1</v>
      </c>
      <c r="G14" s="27">
        <v>0.08</v>
      </c>
      <c r="H14" s="18">
        <v>1</v>
      </c>
      <c r="I14" s="19">
        <v>0.08</v>
      </c>
      <c r="J14" s="18">
        <v>1</v>
      </c>
      <c r="K14" s="19">
        <v>0.08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ht="58.5" x14ac:dyDescent="0.25">
      <c r="A15" s="15" t="s">
        <v>43</v>
      </c>
      <c r="B15" s="24" t="s">
        <v>44</v>
      </c>
      <c r="C15" s="28" t="s">
        <v>3</v>
      </c>
      <c r="D15" s="26">
        <v>5</v>
      </c>
      <c r="E15" s="27">
        <v>0.5</v>
      </c>
      <c r="F15" s="26">
        <v>2</v>
      </c>
      <c r="G15" s="27">
        <v>0.2</v>
      </c>
      <c r="H15" s="18">
        <v>0.2</v>
      </c>
      <c r="I15" s="19">
        <v>1</v>
      </c>
      <c r="J15" s="18">
        <v>2</v>
      </c>
      <c r="K15" s="19">
        <v>0.2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ht="78" x14ac:dyDescent="0.25">
      <c r="A16" s="15" t="s">
        <v>45</v>
      </c>
      <c r="B16" s="24" t="s">
        <v>46</v>
      </c>
      <c r="C16" s="17" t="s">
        <v>2</v>
      </c>
      <c r="D16" s="18">
        <v>1</v>
      </c>
      <c r="E16" s="19">
        <v>0.3</v>
      </c>
      <c r="F16" s="18">
        <v>1</v>
      </c>
      <c r="G16" s="19">
        <v>0.1</v>
      </c>
      <c r="H16" s="18">
        <v>0</v>
      </c>
      <c r="I16" s="19">
        <v>0.1</v>
      </c>
      <c r="J16" s="18">
        <v>0</v>
      </c>
      <c r="K16" s="19">
        <v>0.1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58.5" x14ac:dyDescent="0.25">
      <c r="A17" s="15" t="s">
        <v>47</v>
      </c>
      <c r="B17" s="24" t="s">
        <v>48</v>
      </c>
      <c r="C17" s="17"/>
      <c r="D17" s="18">
        <v>4</v>
      </c>
      <c r="E17" s="19">
        <v>0.4</v>
      </c>
      <c r="F17" s="18">
        <v>2</v>
      </c>
      <c r="G17" s="19">
        <v>0.2</v>
      </c>
      <c r="H17" s="18">
        <v>2</v>
      </c>
      <c r="I17" s="19">
        <v>0.2</v>
      </c>
      <c r="J17" s="18">
        <v>0</v>
      </c>
      <c r="K17" s="19">
        <v>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24.75" x14ac:dyDescent="0.25">
      <c r="A18" s="15" t="s">
        <v>49</v>
      </c>
      <c r="B18" s="24" t="s">
        <v>50</v>
      </c>
      <c r="C18" s="17" t="s">
        <v>4</v>
      </c>
      <c r="D18" s="18">
        <v>1</v>
      </c>
      <c r="E18" s="19">
        <v>1.19</v>
      </c>
      <c r="F18" s="18">
        <v>1</v>
      </c>
      <c r="G18" s="19">
        <v>0.35</v>
      </c>
      <c r="H18" s="18">
        <v>0</v>
      </c>
      <c r="I18" s="19">
        <v>0.44</v>
      </c>
      <c r="J18" s="18">
        <v>0</v>
      </c>
      <c r="K18" s="19">
        <v>0.4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ht="39" x14ac:dyDescent="0.25">
      <c r="A19" s="15" t="s">
        <v>51</v>
      </c>
      <c r="B19" s="24" t="s">
        <v>52</v>
      </c>
      <c r="C19" s="17" t="s">
        <v>4</v>
      </c>
      <c r="D19" s="18">
        <v>1</v>
      </c>
      <c r="E19" s="19">
        <v>0.5</v>
      </c>
      <c r="F19" s="18">
        <v>1</v>
      </c>
      <c r="G19" s="19">
        <v>0.15</v>
      </c>
      <c r="H19" s="18">
        <v>0</v>
      </c>
      <c r="I19" s="19">
        <v>0.2</v>
      </c>
      <c r="J19" s="18">
        <v>0</v>
      </c>
      <c r="K19" s="19">
        <v>0.15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39" x14ac:dyDescent="0.25">
      <c r="A20" s="15" t="s">
        <v>53</v>
      </c>
      <c r="B20" s="16" t="s">
        <v>54</v>
      </c>
      <c r="C20" s="17"/>
      <c r="D20" s="18">
        <v>1</v>
      </c>
      <c r="E20" s="19">
        <v>0.5</v>
      </c>
      <c r="F20" s="18">
        <v>1</v>
      </c>
      <c r="G20" s="19">
        <v>0.15</v>
      </c>
      <c r="H20" s="18">
        <v>0</v>
      </c>
      <c r="I20" s="19">
        <v>0.2</v>
      </c>
      <c r="J20" s="18">
        <v>0</v>
      </c>
      <c r="K20" s="19">
        <v>0.15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28.5" customHeight="1" x14ac:dyDescent="0.25">
      <c r="A21" s="15" t="s">
        <v>55</v>
      </c>
      <c r="B21" s="16" t="s">
        <v>56</v>
      </c>
      <c r="C21" s="17" t="s">
        <v>3</v>
      </c>
      <c r="D21" s="18">
        <v>1</v>
      </c>
      <c r="E21" s="19">
        <v>0.15</v>
      </c>
      <c r="F21" s="18">
        <v>0</v>
      </c>
      <c r="G21" s="19">
        <v>0</v>
      </c>
      <c r="H21" s="18">
        <v>0</v>
      </c>
      <c r="I21" s="19">
        <v>0</v>
      </c>
      <c r="J21" s="18">
        <v>1</v>
      </c>
      <c r="K21" s="19">
        <v>0.15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27" customHeight="1" x14ac:dyDescent="0.25">
      <c r="A22" s="15" t="s">
        <v>57</v>
      </c>
      <c r="B22" s="24" t="s">
        <v>58</v>
      </c>
      <c r="C22" s="17" t="s">
        <v>4</v>
      </c>
      <c r="D22" s="18">
        <v>1</v>
      </c>
      <c r="E22" s="19">
        <v>0.15</v>
      </c>
      <c r="F22" s="18"/>
      <c r="G22" s="19"/>
      <c r="H22" s="18">
        <v>1</v>
      </c>
      <c r="I22" s="19">
        <v>0.15</v>
      </c>
      <c r="J22" s="18"/>
      <c r="K22" s="19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24.75" x14ac:dyDescent="0.25">
      <c r="A23" s="30" t="s">
        <v>59</v>
      </c>
      <c r="B23" s="31"/>
      <c r="C23" s="18"/>
      <c r="D23" s="18"/>
      <c r="E23" s="22">
        <f>SUM(E13:E22)</f>
        <v>4.2600000000000007</v>
      </c>
      <c r="F23" s="22"/>
      <c r="G23" s="22">
        <f>SUM(G13:G21)</f>
        <v>1.3399999999999999</v>
      </c>
      <c r="H23" s="22"/>
      <c r="I23" s="22">
        <f>SUM(I13:I22)</f>
        <v>2.48</v>
      </c>
      <c r="J23" s="22"/>
      <c r="K23" s="22">
        <f>SUM(K13:K21)</f>
        <v>1.3399999999999999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24.75" x14ac:dyDescent="0.25">
      <c r="A24" s="30" t="s">
        <v>60</v>
      </c>
      <c r="B24" s="31"/>
      <c r="C24" s="18"/>
      <c r="D24" s="18"/>
      <c r="E24" s="22">
        <f>E11+E23</f>
        <v>8.81</v>
      </c>
      <c r="F24" s="22"/>
      <c r="G24" s="22">
        <f>G11+G23</f>
        <v>1.3399999999999999</v>
      </c>
      <c r="H24" s="22"/>
      <c r="I24" s="22">
        <f>I11+I23</f>
        <v>6.18</v>
      </c>
      <c r="J24" s="22"/>
      <c r="K24" s="22">
        <f>K11+K23</f>
        <v>2.19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</sheetData>
  <mergeCells count="17">
    <mergeCell ref="A1:W1"/>
    <mergeCell ref="A2:W2"/>
    <mergeCell ref="A3:W3"/>
    <mergeCell ref="A4:W4"/>
    <mergeCell ref="A5:A6"/>
    <mergeCell ref="B5:B6"/>
    <mergeCell ref="C5:C6"/>
    <mergeCell ref="D5:E5"/>
    <mergeCell ref="F5:G5"/>
    <mergeCell ref="H5:I5"/>
    <mergeCell ref="A24:B24"/>
    <mergeCell ref="J5:K5"/>
    <mergeCell ref="L5:W5"/>
    <mergeCell ref="A7:B7"/>
    <mergeCell ref="A11:B11"/>
    <mergeCell ref="A12:B12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Banyajantu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2016-09-12T09:34:31Z</dcterms:modified>
</cp:coreProperties>
</file>